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2185" windowHeight="9150"/>
  </bookViews>
  <sheets>
    <sheet name="技师 (2)" sheetId="6" r:id="rId1"/>
    <sheet name="技师" sheetId="1" r:id="rId2"/>
    <sheet name="岗位技能补贴 (2)" sheetId="5" r:id="rId3"/>
    <sheet name="岗位技能补贴 就业补助资金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6" l="1"/>
  <c r="J8" i="6"/>
  <c r="H8" i="6"/>
  <c r="G8" i="6"/>
  <c r="K10" i="5" l="1"/>
  <c r="J10" i="5"/>
  <c r="H10" i="5"/>
  <c r="G10" i="5"/>
  <c r="K8" i="4" l="1"/>
  <c r="J8" i="4"/>
  <c r="H8" i="4"/>
  <c r="G8" i="4"/>
  <c r="K8" i="1" l="1"/>
  <c r="J8" i="1"/>
  <c r="H8" i="1"/>
  <c r="G8" i="1"/>
</calcChain>
</file>

<file path=xl/sharedStrings.xml><?xml version="1.0" encoding="utf-8"?>
<sst xmlns="http://schemas.openxmlformats.org/spreadsheetml/2006/main" count="127" uniqueCount="52">
  <si>
    <t>序号</t>
  </si>
  <si>
    <t>培训机构</t>
  </si>
  <si>
    <t>企业名称</t>
  </si>
  <si>
    <t>培训情况</t>
  </si>
  <si>
    <t>补贴标准</t>
  </si>
  <si>
    <t>补贴金额（元）</t>
  </si>
  <si>
    <t>开户银行</t>
  </si>
  <si>
    <t>银行账号</t>
  </si>
  <si>
    <t>培训时间</t>
  </si>
  <si>
    <t>培训项目</t>
  </si>
  <si>
    <t>等级</t>
  </si>
  <si>
    <t>培训人数</t>
  </si>
  <si>
    <t>补贴人数</t>
  </si>
  <si>
    <t>合计：</t>
  </si>
  <si>
    <t>区人社部门意见：</t>
  </si>
  <si>
    <t>经办单位意见：</t>
  </si>
  <si>
    <t xml:space="preserve"> （ 盖 章 )</t>
  </si>
  <si>
    <t>( 盖 章 ）</t>
  </si>
  <si>
    <t xml:space="preserve"> 年   月   日</t>
  </si>
  <si>
    <t>年   月   日</t>
  </si>
  <si>
    <t>重庆市创富管理咨询职业培训学校</t>
    <phoneticPr fontId="6" type="noConversion"/>
  </si>
  <si>
    <t>补贴总额（元）</t>
    <phoneticPr fontId="6" type="noConversion"/>
  </si>
  <si>
    <t>支付资金：</t>
    <phoneticPr fontId="6" type="noConversion"/>
  </si>
  <si>
    <t>重庆市职业技能公共实训中心</t>
    <phoneticPr fontId="6" type="noConversion"/>
  </si>
  <si>
    <t>高级</t>
    <phoneticPr fontId="6" type="noConversion"/>
  </si>
  <si>
    <t>兴业银行重庆巴南支行</t>
    <phoneticPr fontId="6" type="noConversion"/>
  </si>
  <si>
    <t>346210100100099179</t>
    <phoneticPr fontId="6" type="noConversion"/>
  </si>
  <si>
    <t>提升行动专账（结余）资金</t>
    <phoneticPr fontId="6" type="noConversion"/>
  </si>
  <si>
    <t>重庆瑞天医院有限公司等13家企业</t>
    <phoneticPr fontId="6" type="noConversion"/>
  </si>
  <si>
    <t>20251021-20251101</t>
    <phoneticPr fontId="6" type="noConversion"/>
  </si>
  <si>
    <t>老年人能力评估师</t>
    <phoneticPr fontId="6" type="noConversion"/>
  </si>
  <si>
    <t>1850元/人</t>
    <phoneticPr fontId="6" type="noConversion"/>
  </si>
  <si>
    <t>就业补助资金</t>
    <phoneticPr fontId="6" type="noConversion"/>
  </si>
  <si>
    <t>2500元/人</t>
    <phoneticPr fontId="6" type="noConversion"/>
  </si>
  <si>
    <t>技师</t>
    <phoneticPr fontId="6" type="noConversion"/>
  </si>
  <si>
    <t>技师培训项目</t>
    <phoneticPr fontId="6" type="noConversion"/>
  </si>
  <si>
    <t>中国建设银行股份有限公司重庆渝中支行</t>
    <phoneticPr fontId="6" type="noConversion"/>
  </si>
  <si>
    <t>50050100414100001139</t>
    <phoneticPr fontId="6" type="noConversion"/>
  </si>
  <si>
    <r>
      <t>渝中区2026年6</t>
    </r>
    <r>
      <rPr>
        <sz val="22"/>
        <color theme="1"/>
        <rFont val="方正小标宋_GBK"/>
        <charset val="134"/>
      </rPr>
      <t>月岗位技能培训补贴审核情况汇总表</t>
    </r>
    <phoneticPr fontId="6" type="noConversion"/>
  </si>
  <si>
    <r>
      <t>编制日期：</t>
    </r>
    <r>
      <rPr>
        <sz val="10"/>
        <color theme="1"/>
        <rFont val="宋体"/>
        <charset val="134"/>
        <scheme val="major"/>
      </rPr>
      <t>202</t>
    </r>
    <r>
      <rPr>
        <sz val="10"/>
        <color theme="1"/>
        <rFont val="宋体"/>
        <family val="3"/>
        <charset val="134"/>
        <scheme val="major"/>
      </rPr>
      <t>6</t>
    </r>
    <r>
      <rPr>
        <sz val="10"/>
        <color theme="1"/>
        <rFont val="宋体"/>
        <charset val="134"/>
        <scheme val="major"/>
      </rPr>
      <t>年</t>
    </r>
    <r>
      <rPr>
        <sz val="10"/>
        <color theme="1"/>
        <rFont val="宋体"/>
        <family val="3"/>
        <charset val="134"/>
        <scheme val="major"/>
      </rPr>
      <t>6</t>
    </r>
    <r>
      <rPr>
        <sz val="10"/>
        <color theme="1"/>
        <rFont val="宋体"/>
        <charset val="134"/>
        <scheme val="major"/>
      </rPr>
      <t>月</t>
    </r>
    <r>
      <rPr>
        <sz val="10"/>
        <color theme="1"/>
        <rFont val="宋体"/>
        <family val="3"/>
        <charset val="134"/>
        <scheme val="major"/>
      </rPr>
      <t>22</t>
    </r>
    <r>
      <rPr>
        <sz val="10"/>
        <color theme="1"/>
        <rFont val="宋体"/>
        <charset val="134"/>
        <scheme val="major"/>
      </rPr>
      <t>日</t>
    </r>
    <phoneticPr fontId="6" type="noConversion"/>
  </si>
  <si>
    <t>支付资金：就业补助资金</t>
    <phoneticPr fontId="6" type="noConversion"/>
  </si>
  <si>
    <r>
      <t>渝中区2026年7</t>
    </r>
    <r>
      <rPr>
        <sz val="22"/>
        <color theme="1"/>
        <rFont val="方正小标宋_GBK"/>
        <charset val="134"/>
      </rPr>
      <t>月岗位技能培训补贴审核情况汇总表</t>
    </r>
    <phoneticPr fontId="6" type="noConversion"/>
  </si>
  <si>
    <r>
      <t>编制日期：</t>
    </r>
    <r>
      <rPr>
        <sz val="10"/>
        <color theme="1"/>
        <rFont val="宋体"/>
        <charset val="134"/>
        <scheme val="major"/>
      </rPr>
      <t>202</t>
    </r>
    <r>
      <rPr>
        <sz val="10"/>
        <color theme="1"/>
        <rFont val="宋体"/>
        <family val="3"/>
        <charset val="134"/>
        <scheme val="major"/>
      </rPr>
      <t>6</t>
    </r>
    <r>
      <rPr>
        <sz val="10"/>
        <color theme="1"/>
        <rFont val="宋体"/>
        <charset val="134"/>
        <scheme val="major"/>
      </rPr>
      <t>年</t>
    </r>
    <r>
      <rPr>
        <sz val="10"/>
        <color theme="1"/>
        <rFont val="宋体"/>
        <family val="3"/>
        <charset val="134"/>
        <scheme val="major"/>
      </rPr>
      <t>7</t>
    </r>
    <r>
      <rPr>
        <sz val="10"/>
        <color theme="1"/>
        <rFont val="宋体"/>
        <charset val="134"/>
        <scheme val="major"/>
      </rPr>
      <t>月</t>
    </r>
    <r>
      <rPr>
        <sz val="10"/>
        <color theme="1"/>
        <rFont val="宋体"/>
        <family val="3"/>
        <charset val="134"/>
        <scheme val="major"/>
      </rPr>
      <t>21</t>
    </r>
    <r>
      <rPr>
        <sz val="10"/>
        <color theme="1"/>
        <rFont val="宋体"/>
        <charset val="134"/>
        <scheme val="major"/>
      </rPr>
      <t>日</t>
    </r>
    <phoneticPr fontId="6" type="noConversion"/>
  </si>
  <si>
    <t>重庆市子漫人力资源服务有限公司等6家企业</t>
    <phoneticPr fontId="6" type="noConversion"/>
  </si>
  <si>
    <t>20250515-20250816</t>
    <phoneticPr fontId="6" type="noConversion"/>
  </si>
  <si>
    <t>新大正物业集团股份有限公司</t>
    <phoneticPr fontId="6" type="noConversion"/>
  </si>
  <si>
    <t>20260118-20260315</t>
    <phoneticPr fontId="6" type="noConversion"/>
  </si>
  <si>
    <t>健康照护师</t>
    <phoneticPr fontId="6" type="noConversion"/>
  </si>
  <si>
    <t>中级</t>
    <phoneticPr fontId="6" type="noConversion"/>
  </si>
  <si>
    <t>1950元/人</t>
    <phoneticPr fontId="6" type="noConversion"/>
  </si>
  <si>
    <r>
      <t>渝中区2026年7</t>
    </r>
    <r>
      <rPr>
        <sz val="22"/>
        <color theme="1"/>
        <rFont val="方正小标宋_GBK"/>
        <charset val="134"/>
      </rPr>
      <t>月享受技师培训项目补贴审核情况汇总表</t>
    </r>
    <phoneticPr fontId="6" type="noConversion"/>
  </si>
  <si>
    <r>
      <t>编制日期：</t>
    </r>
    <r>
      <rPr>
        <sz val="10"/>
        <color theme="1"/>
        <rFont val="宋体"/>
        <charset val="134"/>
        <scheme val="major"/>
      </rPr>
      <t>202</t>
    </r>
    <r>
      <rPr>
        <sz val="10"/>
        <color theme="1"/>
        <rFont val="宋体"/>
        <family val="3"/>
        <charset val="134"/>
        <scheme val="major"/>
      </rPr>
      <t>6</t>
    </r>
    <r>
      <rPr>
        <sz val="10"/>
        <color theme="1"/>
        <rFont val="宋体"/>
        <charset val="134"/>
        <scheme val="major"/>
      </rPr>
      <t>年</t>
    </r>
    <r>
      <rPr>
        <sz val="10"/>
        <color theme="1"/>
        <rFont val="宋体"/>
        <family val="3"/>
        <charset val="134"/>
        <scheme val="major"/>
      </rPr>
      <t>7</t>
    </r>
    <r>
      <rPr>
        <sz val="10"/>
        <color theme="1"/>
        <rFont val="宋体"/>
        <charset val="134"/>
        <scheme val="major"/>
      </rPr>
      <t>月</t>
    </r>
    <r>
      <rPr>
        <sz val="10"/>
        <color theme="1"/>
        <rFont val="宋体"/>
        <family val="3"/>
        <charset val="134"/>
        <scheme val="major"/>
      </rPr>
      <t>20</t>
    </r>
    <r>
      <rPr>
        <sz val="10"/>
        <color theme="1"/>
        <rFont val="宋体"/>
        <charset val="134"/>
        <scheme val="major"/>
      </rPr>
      <t>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</si>
</sst>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2"/>
      <color theme="1"/>
      <name val="方正小标宋_GBK"/>
      <charset val="134"/>
    </font>
    <font>
      <sz val="11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22"/>
      <color theme="1"/>
      <name val="方正小标宋_GBK"/>
      <family val="4"/>
      <charset val="134"/>
    </font>
    <font>
      <sz val="10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justify" vertical="center" wrapText="1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G9" sqref="G9"/>
    </sheetView>
  </sheetViews>
  <sheetFormatPr defaultColWidth="10.625" defaultRowHeight="27.95" customHeight="1"/>
  <cols>
    <col min="1" max="1" width="5.625" customWidth="1"/>
    <col min="2" max="2" width="10.625" customWidth="1"/>
    <col min="3" max="3" width="13" customWidth="1"/>
    <col min="4" max="6" width="10.625" customWidth="1"/>
    <col min="7" max="8" width="8.5" customWidth="1"/>
    <col min="9" max="9" width="9.25" customWidth="1"/>
    <col min="10" max="10" width="8.625" customWidth="1"/>
    <col min="11" max="11" width="10.5" customWidth="1"/>
  </cols>
  <sheetData>
    <row r="1" spans="1:11" ht="30.75" customHeight="1">
      <c r="A1" s="35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23.25" customHeight="1">
      <c r="A2" s="37"/>
      <c r="B2" s="38"/>
      <c r="C2" s="38"/>
      <c r="D2" s="38"/>
      <c r="E2" s="38"/>
      <c r="F2" s="38"/>
      <c r="G2" s="2"/>
      <c r="H2" s="2"/>
      <c r="I2" s="2"/>
      <c r="J2" s="2"/>
      <c r="K2" s="2"/>
    </row>
    <row r="3" spans="1:11" s="1" customFormat="1" ht="10.5" customHeight="1">
      <c r="A3" s="47" t="s">
        <v>0</v>
      </c>
      <c r="B3" s="47" t="s">
        <v>1</v>
      </c>
      <c r="C3" s="47" t="s">
        <v>2</v>
      </c>
      <c r="D3" s="57" t="s">
        <v>3</v>
      </c>
      <c r="E3" s="57"/>
      <c r="F3" s="57"/>
      <c r="G3" s="57"/>
      <c r="H3" s="57"/>
      <c r="I3" s="50" t="s">
        <v>4</v>
      </c>
      <c r="J3" s="53" t="s">
        <v>5</v>
      </c>
      <c r="K3" s="56" t="s">
        <v>21</v>
      </c>
    </row>
    <row r="4" spans="1:11" s="1" customFormat="1" ht="15" customHeight="1">
      <c r="A4" s="47"/>
      <c r="B4" s="47"/>
      <c r="C4" s="47"/>
      <c r="D4" s="57"/>
      <c r="E4" s="57"/>
      <c r="F4" s="57"/>
      <c r="G4" s="57"/>
      <c r="H4" s="57"/>
      <c r="I4" s="51"/>
      <c r="J4" s="54"/>
      <c r="K4" s="54"/>
    </row>
    <row r="5" spans="1:11" s="1" customFormat="1" ht="11.1" customHeight="1">
      <c r="A5" s="47"/>
      <c r="B5" s="47"/>
      <c r="C5" s="47"/>
      <c r="D5" s="47" t="s">
        <v>8</v>
      </c>
      <c r="E5" s="48" t="s">
        <v>9</v>
      </c>
      <c r="F5" s="47" t="s">
        <v>10</v>
      </c>
      <c r="G5" s="47" t="s">
        <v>11</v>
      </c>
      <c r="H5" s="47" t="s">
        <v>12</v>
      </c>
      <c r="I5" s="51"/>
      <c r="J5" s="54"/>
      <c r="K5" s="54"/>
    </row>
    <row r="6" spans="1:11" s="1" customFormat="1" ht="11.1" customHeight="1">
      <c r="A6" s="47"/>
      <c r="B6" s="47"/>
      <c r="C6" s="47"/>
      <c r="D6" s="47"/>
      <c r="E6" s="49"/>
      <c r="F6" s="47"/>
      <c r="G6" s="47"/>
      <c r="H6" s="47"/>
      <c r="I6" s="52"/>
      <c r="J6" s="55"/>
      <c r="K6" s="55"/>
    </row>
    <row r="7" spans="1:11" s="20" customFormat="1" ht="49.5" customHeight="1">
      <c r="A7" s="22">
        <v>1</v>
      </c>
      <c r="B7" s="11" t="s">
        <v>23</v>
      </c>
      <c r="C7" s="23" t="s">
        <v>43</v>
      </c>
      <c r="D7" s="24" t="s">
        <v>44</v>
      </c>
      <c r="E7" s="25" t="s">
        <v>35</v>
      </c>
      <c r="F7" s="11" t="s">
        <v>34</v>
      </c>
      <c r="G7" s="25">
        <v>36</v>
      </c>
      <c r="H7" s="25">
        <v>18</v>
      </c>
      <c r="I7" s="11" t="s">
        <v>33</v>
      </c>
      <c r="J7" s="25">
        <v>45000</v>
      </c>
      <c r="K7" s="25">
        <v>45000</v>
      </c>
    </row>
    <row r="8" spans="1:11" s="1" customFormat="1" ht="21.75" customHeight="1">
      <c r="A8" s="41" t="s">
        <v>13</v>
      </c>
      <c r="B8" s="42"/>
      <c r="C8" s="42"/>
      <c r="D8" s="42"/>
      <c r="E8" s="42"/>
      <c r="F8" s="43"/>
      <c r="G8" s="4">
        <f>SUM(G7:G7)</f>
        <v>36</v>
      </c>
      <c r="H8" s="4">
        <f>SUM(H7:H7)</f>
        <v>18</v>
      </c>
      <c r="I8" s="4"/>
      <c r="J8" s="4">
        <f>SUM(J7:J7)</f>
        <v>45000</v>
      </c>
      <c r="K8" s="4">
        <f>SUM(K7:K7)</f>
        <v>45000</v>
      </c>
    </row>
    <row r="9" spans="1:11" ht="39.950000000000003" customHeight="1"/>
    <row r="10" spans="1:11" ht="39.950000000000003" customHeight="1"/>
    <row r="11" spans="1:11" ht="39.950000000000003" customHeight="1"/>
    <row r="12" spans="1:11" ht="39.950000000000003" customHeight="1"/>
    <row r="13" spans="1:11" ht="39.950000000000003" customHeight="1"/>
  </sheetData>
  <mergeCells count="15">
    <mergeCell ref="A8:F8"/>
    <mergeCell ref="D5:D6"/>
    <mergeCell ref="E5:E6"/>
    <mergeCell ref="F5:F6"/>
    <mergeCell ref="G5:G6"/>
    <mergeCell ref="H5:H6"/>
    <mergeCell ref="A1:K1"/>
    <mergeCell ref="A2:F2"/>
    <mergeCell ref="A3:A6"/>
    <mergeCell ref="B3:B6"/>
    <mergeCell ref="C3:C6"/>
    <mergeCell ref="D3:H4"/>
    <mergeCell ref="I3:I6"/>
    <mergeCell ref="J3:J6"/>
    <mergeCell ref="K3:K6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H9" sqref="H9:O9"/>
    </sheetView>
  </sheetViews>
  <sheetFormatPr defaultColWidth="10.625" defaultRowHeight="27.95" customHeight="1"/>
  <cols>
    <col min="1" max="1" width="5.625" customWidth="1"/>
    <col min="2" max="2" width="10.625" customWidth="1"/>
    <col min="3" max="3" width="13" customWidth="1"/>
    <col min="4" max="6" width="10.625" customWidth="1"/>
    <col min="7" max="8" width="8.5" customWidth="1"/>
    <col min="9" max="9" width="9.25" customWidth="1"/>
    <col min="10" max="10" width="8.625" customWidth="1"/>
    <col min="11" max="11" width="10.5" customWidth="1"/>
    <col min="12" max="12" width="12.625" customWidth="1"/>
    <col min="13" max="13" width="2.875" hidden="1" customWidth="1"/>
    <col min="14" max="14" width="5.75" hidden="1" customWidth="1"/>
    <col min="15" max="15" width="12.875" customWidth="1"/>
    <col min="16" max="16" width="10.625" style="12"/>
  </cols>
  <sheetData>
    <row r="1" spans="1:16" ht="30.75" customHeight="1">
      <c r="A1" s="35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ht="23.25" customHeight="1">
      <c r="A2" s="37" t="s">
        <v>22</v>
      </c>
      <c r="B2" s="38"/>
      <c r="C2" s="38"/>
      <c r="D2" s="38"/>
      <c r="E2" s="38"/>
      <c r="F2" s="38"/>
      <c r="G2" s="2"/>
      <c r="H2" s="2"/>
      <c r="I2" s="2"/>
      <c r="J2" s="2"/>
      <c r="K2" s="2"/>
      <c r="L2" s="39" t="s">
        <v>51</v>
      </c>
      <c r="M2" s="40"/>
      <c r="N2" s="40"/>
      <c r="O2" s="40"/>
      <c r="P2" s="13"/>
    </row>
    <row r="3" spans="1:16" s="1" customFormat="1" ht="10.5" customHeight="1">
      <c r="A3" s="47" t="s">
        <v>0</v>
      </c>
      <c r="B3" s="47" t="s">
        <v>1</v>
      </c>
      <c r="C3" s="47" t="s">
        <v>2</v>
      </c>
      <c r="D3" s="57" t="s">
        <v>3</v>
      </c>
      <c r="E3" s="57"/>
      <c r="F3" s="57"/>
      <c r="G3" s="57"/>
      <c r="H3" s="57"/>
      <c r="I3" s="50" t="s">
        <v>4</v>
      </c>
      <c r="J3" s="53" t="s">
        <v>5</v>
      </c>
      <c r="K3" s="56" t="s">
        <v>21</v>
      </c>
      <c r="L3" s="50" t="s">
        <v>6</v>
      </c>
      <c r="M3" s="58"/>
      <c r="N3" s="59"/>
      <c r="O3" s="57" t="s">
        <v>7</v>
      </c>
      <c r="P3" s="13"/>
    </row>
    <row r="4" spans="1:16" s="1" customFormat="1" ht="15" customHeight="1">
      <c r="A4" s="47"/>
      <c r="B4" s="47"/>
      <c r="C4" s="47"/>
      <c r="D4" s="57"/>
      <c r="E4" s="57"/>
      <c r="F4" s="57"/>
      <c r="G4" s="57"/>
      <c r="H4" s="57"/>
      <c r="I4" s="51"/>
      <c r="J4" s="54"/>
      <c r="K4" s="54"/>
      <c r="L4" s="51"/>
      <c r="M4" s="60"/>
      <c r="N4" s="61"/>
      <c r="O4" s="57"/>
      <c r="P4" s="13"/>
    </row>
    <row r="5" spans="1:16" s="1" customFormat="1" ht="11.1" customHeight="1">
      <c r="A5" s="47"/>
      <c r="B5" s="47"/>
      <c r="C5" s="47"/>
      <c r="D5" s="47" t="s">
        <v>8</v>
      </c>
      <c r="E5" s="48" t="s">
        <v>9</v>
      </c>
      <c r="F5" s="47" t="s">
        <v>10</v>
      </c>
      <c r="G5" s="47" t="s">
        <v>11</v>
      </c>
      <c r="H5" s="47" t="s">
        <v>12</v>
      </c>
      <c r="I5" s="51"/>
      <c r="J5" s="54"/>
      <c r="K5" s="54"/>
      <c r="L5" s="51"/>
      <c r="M5" s="60"/>
      <c r="N5" s="61"/>
      <c r="O5" s="57"/>
      <c r="P5" s="13"/>
    </row>
    <row r="6" spans="1:16" s="1" customFormat="1" ht="11.1" customHeight="1">
      <c r="A6" s="47"/>
      <c r="B6" s="47"/>
      <c r="C6" s="47"/>
      <c r="D6" s="47"/>
      <c r="E6" s="49"/>
      <c r="F6" s="47"/>
      <c r="G6" s="47"/>
      <c r="H6" s="47"/>
      <c r="I6" s="52"/>
      <c r="J6" s="55"/>
      <c r="K6" s="55"/>
      <c r="L6" s="52"/>
      <c r="M6" s="62"/>
      <c r="N6" s="63"/>
      <c r="O6" s="57"/>
      <c r="P6" s="13"/>
    </row>
    <row r="7" spans="1:16" s="20" customFormat="1" ht="49.5" customHeight="1">
      <c r="A7" s="22">
        <v>1</v>
      </c>
      <c r="B7" s="11" t="s">
        <v>23</v>
      </c>
      <c r="C7" s="23" t="s">
        <v>43</v>
      </c>
      <c r="D7" s="24" t="s">
        <v>44</v>
      </c>
      <c r="E7" s="25" t="s">
        <v>35</v>
      </c>
      <c r="F7" s="11" t="s">
        <v>34</v>
      </c>
      <c r="G7" s="25">
        <v>36</v>
      </c>
      <c r="H7" s="25">
        <v>18</v>
      </c>
      <c r="I7" s="11" t="s">
        <v>33</v>
      </c>
      <c r="J7" s="25">
        <v>45000</v>
      </c>
      <c r="K7" s="25">
        <v>45000</v>
      </c>
      <c r="L7" s="17" t="s">
        <v>25</v>
      </c>
      <c r="M7" s="18"/>
      <c r="N7" s="18"/>
      <c r="O7" s="17" t="s">
        <v>26</v>
      </c>
      <c r="P7" s="19" t="s">
        <v>27</v>
      </c>
    </row>
    <row r="8" spans="1:16" s="1" customFormat="1" ht="21.75" customHeight="1">
      <c r="A8" s="41" t="s">
        <v>13</v>
      </c>
      <c r="B8" s="42"/>
      <c r="C8" s="42"/>
      <c r="D8" s="42"/>
      <c r="E8" s="42"/>
      <c r="F8" s="43"/>
      <c r="G8" s="4">
        <f>SUM(G7:G7)</f>
        <v>36</v>
      </c>
      <c r="H8" s="4">
        <f>SUM(H7:H7)</f>
        <v>18</v>
      </c>
      <c r="I8" s="4"/>
      <c r="J8" s="4">
        <f>SUM(J7:J7)</f>
        <v>45000</v>
      </c>
      <c r="K8" s="4">
        <f>SUM(K7:K7)</f>
        <v>45000</v>
      </c>
      <c r="L8" s="3"/>
      <c r="M8" s="5"/>
      <c r="N8" s="5"/>
      <c r="O8" s="6"/>
      <c r="P8" s="13"/>
    </row>
    <row r="9" spans="1:16" ht="24" customHeight="1">
      <c r="A9" s="44" t="s">
        <v>14</v>
      </c>
      <c r="B9" s="45"/>
      <c r="C9" s="45"/>
      <c r="D9" s="45"/>
      <c r="E9" s="45"/>
      <c r="F9" s="45"/>
      <c r="G9" s="46"/>
      <c r="H9" s="44" t="s">
        <v>15</v>
      </c>
      <c r="I9" s="45"/>
      <c r="J9" s="45"/>
      <c r="K9" s="45"/>
      <c r="L9" s="45"/>
      <c r="M9" s="45"/>
      <c r="N9" s="45"/>
      <c r="O9" s="46"/>
    </row>
    <row r="10" spans="1:16" ht="30" customHeight="1">
      <c r="A10" s="64"/>
      <c r="B10" s="65"/>
      <c r="C10" s="65"/>
      <c r="D10" s="65"/>
      <c r="E10" s="7"/>
      <c r="F10" s="8"/>
      <c r="G10" s="9"/>
      <c r="H10" s="68"/>
      <c r="I10" s="69"/>
      <c r="J10" s="69"/>
      <c r="K10" s="69"/>
      <c r="L10" s="69"/>
      <c r="M10" s="65"/>
      <c r="N10" s="65"/>
      <c r="O10" s="72"/>
    </row>
    <row r="11" spans="1:16" ht="30" customHeight="1">
      <c r="A11" s="64"/>
      <c r="B11" s="65"/>
      <c r="C11" s="65"/>
      <c r="D11" s="65"/>
      <c r="E11" s="7"/>
      <c r="F11" s="65" t="s">
        <v>16</v>
      </c>
      <c r="G11" s="72"/>
      <c r="H11" s="68"/>
      <c r="I11" s="69"/>
      <c r="J11" s="69"/>
      <c r="K11" s="69"/>
      <c r="L11" s="69"/>
      <c r="M11" s="65" t="s">
        <v>17</v>
      </c>
      <c r="N11" s="65"/>
      <c r="O11" s="72"/>
    </row>
    <row r="12" spans="1:16" ht="30" customHeight="1">
      <c r="A12" s="66"/>
      <c r="B12" s="67"/>
      <c r="C12" s="67"/>
      <c r="D12" s="67"/>
      <c r="E12" s="10"/>
      <c r="F12" s="67" t="s">
        <v>18</v>
      </c>
      <c r="G12" s="73"/>
      <c r="H12" s="70"/>
      <c r="I12" s="71"/>
      <c r="J12" s="71"/>
      <c r="K12" s="71"/>
      <c r="L12" s="71"/>
      <c r="M12" s="67" t="s">
        <v>19</v>
      </c>
      <c r="N12" s="67"/>
      <c r="O12" s="74"/>
    </row>
    <row r="13" spans="1:16" ht="39.950000000000003" customHeight="1"/>
    <row r="14" spans="1:16" ht="39.950000000000003" customHeight="1"/>
    <row r="15" spans="1:16" ht="39.950000000000003" customHeight="1"/>
    <row r="16" spans="1:16" ht="39.950000000000003" customHeight="1"/>
    <row r="17" ht="39.950000000000003" customHeight="1"/>
  </sheetData>
  <mergeCells count="27">
    <mergeCell ref="K3:K6"/>
    <mergeCell ref="O3:O6"/>
    <mergeCell ref="D3:H4"/>
    <mergeCell ref="L3:N6"/>
    <mergeCell ref="A10:D12"/>
    <mergeCell ref="H10:L12"/>
    <mergeCell ref="M10:O10"/>
    <mergeCell ref="F11:G11"/>
    <mergeCell ref="M11:O11"/>
    <mergeCell ref="F12:G12"/>
    <mergeCell ref="M12:O12"/>
    <mergeCell ref="A1:O1"/>
    <mergeCell ref="A2:F2"/>
    <mergeCell ref="L2:O2"/>
    <mergeCell ref="A8:F8"/>
    <mergeCell ref="A9:G9"/>
    <mergeCell ref="H9:O9"/>
    <mergeCell ref="A3:A6"/>
    <mergeCell ref="B3:B6"/>
    <mergeCell ref="C3:C6"/>
    <mergeCell ref="D5:D6"/>
    <mergeCell ref="E5:E6"/>
    <mergeCell ref="F5:F6"/>
    <mergeCell ref="G5:G6"/>
    <mergeCell ref="H5:H6"/>
    <mergeCell ref="I3:I6"/>
    <mergeCell ref="J3:J6"/>
  </mergeCells>
  <phoneticPr fontId="6" type="noConversion"/>
  <pageMargins left="0.70866141732283505" right="0.70866141732283505" top="0.74803149606299202" bottom="0.74803149606299202" header="0.31496062992126" footer="0.3149606299212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A8" sqref="A8:XFD8"/>
    </sheetView>
  </sheetViews>
  <sheetFormatPr defaultColWidth="10.625" defaultRowHeight="27.95" customHeight="1"/>
  <cols>
    <col min="1" max="1" width="5.625" customWidth="1"/>
    <col min="2" max="2" width="10.625" customWidth="1"/>
    <col min="3" max="3" width="13" customWidth="1"/>
    <col min="4" max="6" width="10.625" customWidth="1"/>
    <col min="7" max="8" width="8.5" customWidth="1"/>
    <col min="9" max="9" width="9.25" customWidth="1"/>
    <col min="10" max="10" width="8.625" customWidth="1"/>
    <col min="11" max="11" width="10.5" customWidth="1"/>
    <col min="12" max="12" width="12.625" customWidth="1"/>
    <col min="13" max="13" width="2.875" hidden="1" customWidth="1"/>
    <col min="14" max="14" width="5.75" hidden="1" customWidth="1"/>
    <col min="15" max="15" width="12.875" customWidth="1"/>
    <col min="16" max="16" width="10.625" style="12"/>
  </cols>
  <sheetData>
    <row r="1" spans="1:16" ht="30.75" customHeight="1">
      <c r="A1" s="35" t="s">
        <v>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ht="23.25" customHeight="1">
      <c r="A2" s="37" t="s">
        <v>22</v>
      </c>
      <c r="B2" s="38"/>
      <c r="C2" s="38"/>
      <c r="D2" s="38"/>
      <c r="E2" s="38"/>
      <c r="F2" s="38"/>
      <c r="G2" s="2"/>
      <c r="H2" s="2"/>
      <c r="I2" s="2"/>
      <c r="J2" s="2"/>
      <c r="K2" s="2"/>
      <c r="L2" s="39" t="s">
        <v>42</v>
      </c>
      <c r="M2" s="40"/>
      <c r="N2" s="40"/>
      <c r="O2" s="40"/>
      <c r="P2" s="13"/>
    </row>
    <row r="3" spans="1:16" s="1" customFormat="1" ht="10.5" customHeight="1">
      <c r="A3" s="47" t="s">
        <v>0</v>
      </c>
      <c r="B3" s="47" t="s">
        <v>1</v>
      </c>
      <c r="C3" s="47" t="s">
        <v>2</v>
      </c>
      <c r="D3" s="57" t="s">
        <v>3</v>
      </c>
      <c r="E3" s="57"/>
      <c r="F3" s="57"/>
      <c r="G3" s="57"/>
      <c r="H3" s="57"/>
      <c r="I3" s="50" t="s">
        <v>4</v>
      </c>
      <c r="J3" s="53" t="s">
        <v>5</v>
      </c>
      <c r="K3" s="56" t="s">
        <v>21</v>
      </c>
      <c r="L3" s="50" t="s">
        <v>6</v>
      </c>
      <c r="M3" s="58"/>
      <c r="N3" s="59"/>
      <c r="O3" s="57" t="s">
        <v>7</v>
      </c>
      <c r="P3" s="13"/>
    </row>
    <row r="4" spans="1:16" s="1" customFormat="1" ht="15" customHeight="1">
      <c r="A4" s="47"/>
      <c r="B4" s="47"/>
      <c r="C4" s="47"/>
      <c r="D4" s="57"/>
      <c r="E4" s="57"/>
      <c r="F4" s="57"/>
      <c r="G4" s="57"/>
      <c r="H4" s="57"/>
      <c r="I4" s="51"/>
      <c r="J4" s="54"/>
      <c r="K4" s="54"/>
      <c r="L4" s="51"/>
      <c r="M4" s="60"/>
      <c r="N4" s="61"/>
      <c r="O4" s="57"/>
      <c r="P4" s="13"/>
    </row>
    <row r="5" spans="1:16" s="1" customFormat="1" ht="11.1" customHeight="1">
      <c r="A5" s="47"/>
      <c r="B5" s="47"/>
      <c r="C5" s="47"/>
      <c r="D5" s="47" t="s">
        <v>8</v>
      </c>
      <c r="E5" s="48" t="s">
        <v>9</v>
      </c>
      <c r="F5" s="47" t="s">
        <v>10</v>
      </c>
      <c r="G5" s="47" t="s">
        <v>11</v>
      </c>
      <c r="H5" s="47" t="s">
        <v>12</v>
      </c>
      <c r="I5" s="51"/>
      <c r="J5" s="54"/>
      <c r="K5" s="54"/>
      <c r="L5" s="51"/>
      <c r="M5" s="60"/>
      <c r="N5" s="61"/>
      <c r="O5" s="57"/>
      <c r="P5" s="13"/>
    </row>
    <row r="6" spans="1:16" s="1" customFormat="1" ht="11.1" customHeight="1">
      <c r="A6" s="47"/>
      <c r="B6" s="47"/>
      <c r="C6" s="47"/>
      <c r="D6" s="47"/>
      <c r="E6" s="49"/>
      <c r="F6" s="47"/>
      <c r="G6" s="47"/>
      <c r="H6" s="47"/>
      <c r="I6" s="52"/>
      <c r="J6" s="55"/>
      <c r="K6" s="55"/>
      <c r="L6" s="52"/>
      <c r="M6" s="62"/>
      <c r="N6" s="63"/>
      <c r="O6" s="57"/>
      <c r="P6" s="13"/>
    </row>
    <row r="7" spans="1:16" s="20" customFormat="1" ht="49.5" customHeight="1">
      <c r="A7" s="22">
        <v>1</v>
      </c>
      <c r="B7" s="11" t="s">
        <v>23</v>
      </c>
      <c r="C7" s="23" t="s">
        <v>43</v>
      </c>
      <c r="D7" s="24" t="s">
        <v>44</v>
      </c>
      <c r="E7" s="25" t="s">
        <v>35</v>
      </c>
      <c r="F7" s="11" t="s">
        <v>34</v>
      </c>
      <c r="G7" s="25">
        <v>36</v>
      </c>
      <c r="H7" s="25">
        <v>18</v>
      </c>
      <c r="I7" s="11" t="s">
        <v>33</v>
      </c>
      <c r="J7" s="25">
        <v>45000</v>
      </c>
      <c r="K7" s="25">
        <v>45000</v>
      </c>
      <c r="L7" s="17" t="s">
        <v>25</v>
      </c>
      <c r="M7" s="18"/>
      <c r="N7" s="18"/>
      <c r="O7" s="17" t="s">
        <v>26</v>
      </c>
      <c r="P7" s="19" t="s">
        <v>27</v>
      </c>
    </row>
    <row r="8" spans="1:16" s="20" customFormat="1" ht="49.5" customHeight="1">
      <c r="A8" s="14">
        <v>2</v>
      </c>
      <c r="B8" s="11" t="s">
        <v>20</v>
      </c>
      <c r="C8" s="23" t="s">
        <v>45</v>
      </c>
      <c r="D8" s="24" t="s">
        <v>46</v>
      </c>
      <c r="E8" s="25" t="s">
        <v>47</v>
      </c>
      <c r="F8" s="11" t="s">
        <v>48</v>
      </c>
      <c r="G8" s="25">
        <v>50</v>
      </c>
      <c r="H8" s="25">
        <v>29</v>
      </c>
      <c r="I8" s="11" t="s">
        <v>49</v>
      </c>
      <c r="J8" s="25">
        <v>56550</v>
      </c>
      <c r="K8" s="25">
        <v>56550</v>
      </c>
      <c r="L8" s="18" t="s">
        <v>36</v>
      </c>
      <c r="M8" s="18"/>
      <c r="N8" s="18"/>
      <c r="O8" s="17" t="s">
        <v>37</v>
      </c>
      <c r="P8" s="19" t="s">
        <v>32</v>
      </c>
    </row>
    <row r="9" spans="1:16" s="20" customFormat="1" ht="49.5" customHeight="1">
      <c r="A9" s="22"/>
      <c r="B9" s="11"/>
      <c r="C9" s="23"/>
      <c r="D9" s="26"/>
      <c r="E9" s="25"/>
      <c r="F9" s="27"/>
      <c r="G9" s="25"/>
      <c r="H9" s="25"/>
      <c r="I9" s="11"/>
      <c r="J9" s="25"/>
      <c r="K9" s="25"/>
      <c r="L9" s="18"/>
      <c r="M9" s="18"/>
      <c r="N9" s="18"/>
      <c r="O9" s="17"/>
      <c r="P9" s="19"/>
    </row>
    <row r="10" spans="1:16" s="1" customFormat="1" ht="21.75" customHeight="1">
      <c r="A10" s="41" t="s">
        <v>13</v>
      </c>
      <c r="B10" s="42"/>
      <c r="C10" s="42"/>
      <c r="D10" s="42"/>
      <c r="E10" s="42"/>
      <c r="F10" s="43"/>
      <c r="G10" s="4">
        <f>SUM(G7:G9)</f>
        <v>86</v>
      </c>
      <c r="H10" s="4">
        <f>SUM(H7:H9)</f>
        <v>47</v>
      </c>
      <c r="I10" s="4"/>
      <c r="J10" s="4">
        <f>SUM(J7:J9)</f>
        <v>101550</v>
      </c>
      <c r="K10" s="4">
        <f>SUM(K7:K9)</f>
        <v>101550</v>
      </c>
      <c r="L10" s="3"/>
      <c r="M10" s="5"/>
      <c r="N10" s="5"/>
      <c r="O10" s="6"/>
      <c r="P10" s="13"/>
    </row>
    <row r="11" spans="1:16" ht="24" customHeight="1">
      <c r="A11" s="44" t="s">
        <v>14</v>
      </c>
      <c r="B11" s="45"/>
      <c r="C11" s="45"/>
      <c r="D11" s="45"/>
      <c r="E11" s="45"/>
      <c r="F11" s="45"/>
      <c r="G11" s="46"/>
      <c r="H11" s="44" t="s">
        <v>15</v>
      </c>
      <c r="I11" s="45"/>
      <c r="J11" s="45"/>
      <c r="K11" s="45"/>
      <c r="L11" s="45"/>
      <c r="M11" s="45"/>
      <c r="N11" s="45"/>
      <c r="O11" s="46"/>
    </row>
    <row r="12" spans="1:16" ht="30" customHeight="1">
      <c r="A12" s="64"/>
      <c r="B12" s="65"/>
      <c r="C12" s="65"/>
      <c r="D12" s="65"/>
      <c r="E12" s="33"/>
      <c r="F12" s="8"/>
      <c r="G12" s="9"/>
      <c r="H12" s="68"/>
      <c r="I12" s="69"/>
      <c r="J12" s="69"/>
      <c r="K12" s="69"/>
      <c r="L12" s="69"/>
      <c r="M12" s="65"/>
      <c r="N12" s="65"/>
      <c r="O12" s="72"/>
    </row>
    <row r="13" spans="1:16" ht="30" customHeight="1">
      <c r="A13" s="64"/>
      <c r="B13" s="65"/>
      <c r="C13" s="65"/>
      <c r="D13" s="65"/>
      <c r="E13" s="33"/>
      <c r="F13" s="65" t="s">
        <v>16</v>
      </c>
      <c r="G13" s="72"/>
      <c r="H13" s="68"/>
      <c r="I13" s="69"/>
      <c r="J13" s="69"/>
      <c r="K13" s="69"/>
      <c r="L13" s="69"/>
      <c r="M13" s="65" t="s">
        <v>17</v>
      </c>
      <c r="N13" s="65"/>
      <c r="O13" s="72"/>
    </row>
    <row r="14" spans="1:16" ht="30" customHeight="1">
      <c r="A14" s="66"/>
      <c r="B14" s="67"/>
      <c r="C14" s="67"/>
      <c r="D14" s="67"/>
      <c r="E14" s="34"/>
      <c r="F14" s="67" t="s">
        <v>18</v>
      </c>
      <c r="G14" s="73"/>
      <c r="H14" s="70"/>
      <c r="I14" s="71"/>
      <c r="J14" s="71"/>
      <c r="K14" s="71"/>
      <c r="L14" s="71"/>
      <c r="M14" s="67" t="s">
        <v>19</v>
      </c>
      <c r="N14" s="67"/>
      <c r="O14" s="74"/>
    </row>
    <row r="15" spans="1:16" ht="39.950000000000003" customHeight="1"/>
    <row r="16" spans="1:16" ht="39.950000000000003" customHeight="1"/>
    <row r="17" ht="39.950000000000003" customHeight="1"/>
    <row r="18" ht="39.950000000000003" customHeight="1"/>
    <row r="19" ht="39.950000000000003" customHeight="1"/>
  </sheetData>
  <mergeCells count="27">
    <mergeCell ref="A1:O1"/>
    <mergeCell ref="A2:F2"/>
    <mergeCell ref="L2:O2"/>
    <mergeCell ref="A3:A6"/>
    <mergeCell ref="B3:B6"/>
    <mergeCell ref="C3:C6"/>
    <mergeCell ref="D3:H4"/>
    <mergeCell ref="I3:I6"/>
    <mergeCell ref="J3:J6"/>
    <mergeCell ref="K3:K6"/>
    <mergeCell ref="L3:N6"/>
    <mergeCell ref="O3:O6"/>
    <mergeCell ref="D5:D6"/>
    <mergeCell ref="E5:E6"/>
    <mergeCell ref="F5:F6"/>
    <mergeCell ref="G5:G6"/>
    <mergeCell ref="H5:H6"/>
    <mergeCell ref="A10:F10"/>
    <mergeCell ref="A11:G11"/>
    <mergeCell ref="H11:O11"/>
    <mergeCell ref="A12:D14"/>
    <mergeCell ref="H12:L14"/>
    <mergeCell ref="M12:O12"/>
    <mergeCell ref="F13:G13"/>
    <mergeCell ref="M13:O13"/>
    <mergeCell ref="F14:G14"/>
    <mergeCell ref="M14:O14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H11" sqref="H11:L12"/>
    </sheetView>
  </sheetViews>
  <sheetFormatPr defaultColWidth="10.625" defaultRowHeight="27.95" customHeight="1"/>
  <cols>
    <col min="1" max="1" width="5.625" customWidth="1"/>
    <col min="2" max="2" width="10.625" customWidth="1"/>
    <col min="3" max="3" width="13" customWidth="1"/>
    <col min="4" max="6" width="10.625" customWidth="1"/>
    <col min="7" max="8" width="8.5" customWidth="1"/>
    <col min="9" max="9" width="9.25" customWidth="1"/>
    <col min="10" max="10" width="8.625" customWidth="1"/>
    <col min="11" max="11" width="10.5" customWidth="1"/>
    <col min="12" max="12" width="12.625" customWidth="1"/>
    <col min="13" max="13" width="2.875" hidden="1" customWidth="1"/>
    <col min="14" max="14" width="5.75" hidden="1" customWidth="1"/>
    <col min="15" max="15" width="12.875" customWidth="1"/>
    <col min="16" max="16" width="10.625" style="12"/>
  </cols>
  <sheetData>
    <row r="1" spans="1:16" ht="30.75" customHeight="1">
      <c r="A1" s="35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ht="23.25" customHeight="1">
      <c r="A2" s="37" t="s">
        <v>40</v>
      </c>
      <c r="B2" s="38"/>
      <c r="C2" s="38"/>
      <c r="D2" s="38"/>
      <c r="E2" s="38"/>
      <c r="F2" s="38"/>
      <c r="G2" s="2"/>
      <c r="H2" s="2"/>
      <c r="I2" s="2"/>
      <c r="J2" s="2"/>
      <c r="K2" s="2"/>
      <c r="L2" s="39" t="s">
        <v>39</v>
      </c>
      <c r="M2" s="40"/>
      <c r="N2" s="40"/>
      <c r="O2" s="40"/>
      <c r="P2" s="13"/>
    </row>
    <row r="3" spans="1:16" s="1" customFormat="1" ht="13.5" customHeight="1">
      <c r="A3" s="47" t="s">
        <v>0</v>
      </c>
      <c r="B3" s="47" t="s">
        <v>1</v>
      </c>
      <c r="C3" s="47" t="s">
        <v>2</v>
      </c>
      <c r="D3" s="57" t="s">
        <v>3</v>
      </c>
      <c r="E3" s="57"/>
      <c r="F3" s="57"/>
      <c r="G3" s="57"/>
      <c r="H3" s="57"/>
      <c r="I3" s="50" t="s">
        <v>4</v>
      </c>
      <c r="J3" s="53" t="s">
        <v>5</v>
      </c>
      <c r="K3" s="56" t="s">
        <v>21</v>
      </c>
      <c r="L3" s="50" t="s">
        <v>6</v>
      </c>
      <c r="M3" s="58"/>
      <c r="N3" s="59"/>
      <c r="O3" s="57" t="s">
        <v>7</v>
      </c>
      <c r="P3" s="13"/>
    </row>
    <row r="4" spans="1:16" s="1" customFormat="1" ht="13.5" customHeight="1">
      <c r="A4" s="47"/>
      <c r="B4" s="47"/>
      <c r="C4" s="47"/>
      <c r="D4" s="57"/>
      <c r="E4" s="57"/>
      <c r="F4" s="57"/>
      <c r="G4" s="57"/>
      <c r="H4" s="57"/>
      <c r="I4" s="51"/>
      <c r="J4" s="54"/>
      <c r="K4" s="54"/>
      <c r="L4" s="51"/>
      <c r="M4" s="60"/>
      <c r="N4" s="61"/>
      <c r="O4" s="57"/>
      <c r="P4" s="13"/>
    </row>
    <row r="5" spans="1:16" s="1" customFormat="1" ht="13.5" customHeight="1">
      <c r="A5" s="47"/>
      <c r="B5" s="47"/>
      <c r="C5" s="47"/>
      <c r="D5" s="47" t="s">
        <v>8</v>
      </c>
      <c r="E5" s="48" t="s">
        <v>9</v>
      </c>
      <c r="F5" s="47" t="s">
        <v>10</v>
      </c>
      <c r="G5" s="47" t="s">
        <v>11</v>
      </c>
      <c r="H5" s="47" t="s">
        <v>12</v>
      </c>
      <c r="I5" s="51"/>
      <c r="J5" s="54"/>
      <c r="K5" s="54"/>
      <c r="L5" s="51"/>
      <c r="M5" s="60"/>
      <c r="N5" s="61"/>
      <c r="O5" s="57"/>
      <c r="P5" s="13"/>
    </row>
    <row r="6" spans="1:16" s="1" customFormat="1" ht="13.5" customHeight="1">
      <c r="A6" s="47"/>
      <c r="B6" s="47"/>
      <c r="C6" s="47"/>
      <c r="D6" s="47"/>
      <c r="E6" s="49"/>
      <c r="F6" s="47"/>
      <c r="G6" s="47"/>
      <c r="H6" s="47"/>
      <c r="I6" s="52"/>
      <c r="J6" s="55"/>
      <c r="K6" s="55"/>
      <c r="L6" s="52"/>
      <c r="M6" s="62"/>
      <c r="N6" s="63"/>
      <c r="O6" s="57"/>
      <c r="P6" s="13"/>
    </row>
    <row r="7" spans="1:16" s="20" customFormat="1" ht="58.5" customHeight="1">
      <c r="A7" s="14">
        <v>1</v>
      </c>
      <c r="B7" s="11" t="s">
        <v>23</v>
      </c>
      <c r="C7" s="15" t="s">
        <v>28</v>
      </c>
      <c r="D7" s="16" t="s">
        <v>29</v>
      </c>
      <c r="E7" s="11" t="s">
        <v>30</v>
      </c>
      <c r="F7" s="11" t="s">
        <v>24</v>
      </c>
      <c r="G7" s="11">
        <v>40</v>
      </c>
      <c r="H7" s="11">
        <v>34</v>
      </c>
      <c r="I7" s="11" t="s">
        <v>31</v>
      </c>
      <c r="J7" s="11">
        <v>62900</v>
      </c>
      <c r="K7" s="21">
        <v>62900</v>
      </c>
      <c r="L7" s="17" t="s">
        <v>25</v>
      </c>
      <c r="M7" s="18"/>
      <c r="N7" s="18"/>
      <c r="O7" s="17" t="s">
        <v>26</v>
      </c>
      <c r="P7" s="19"/>
    </row>
    <row r="8" spans="1:16" s="1" customFormat="1" ht="21.75" customHeight="1">
      <c r="A8" s="41" t="s">
        <v>13</v>
      </c>
      <c r="B8" s="42"/>
      <c r="C8" s="42"/>
      <c r="D8" s="42"/>
      <c r="E8" s="42"/>
      <c r="F8" s="43"/>
      <c r="G8" s="4">
        <f>SUM(G7:G7)</f>
        <v>40</v>
      </c>
      <c r="H8" s="4">
        <f>SUM(H7:H7)</f>
        <v>34</v>
      </c>
      <c r="I8" s="4"/>
      <c r="J8" s="4">
        <f>SUM(J7:J7)</f>
        <v>62900</v>
      </c>
      <c r="K8" s="4">
        <f>SUM(K7:K7)</f>
        <v>62900</v>
      </c>
      <c r="L8" s="3"/>
      <c r="M8" s="5"/>
      <c r="N8" s="5"/>
      <c r="O8" s="6"/>
      <c r="P8" s="13"/>
    </row>
    <row r="9" spans="1:16" ht="24" customHeight="1">
      <c r="A9" s="44" t="s">
        <v>14</v>
      </c>
      <c r="B9" s="45"/>
      <c r="C9" s="45"/>
      <c r="D9" s="45"/>
      <c r="E9" s="45"/>
      <c r="F9" s="45"/>
      <c r="G9" s="46"/>
      <c r="H9" s="44" t="s">
        <v>15</v>
      </c>
      <c r="I9" s="45"/>
      <c r="J9" s="45"/>
      <c r="K9" s="45"/>
      <c r="L9" s="45"/>
      <c r="M9" s="45"/>
      <c r="N9" s="45"/>
      <c r="O9" s="46"/>
    </row>
    <row r="10" spans="1:16" ht="24" customHeight="1">
      <c r="A10" s="30"/>
      <c r="B10" s="31"/>
      <c r="C10" s="31"/>
      <c r="D10" s="31"/>
      <c r="E10" s="31"/>
      <c r="F10" s="31"/>
      <c r="G10" s="32"/>
      <c r="H10" s="30"/>
      <c r="I10" s="31"/>
      <c r="J10" s="31"/>
      <c r="K10" s="31"/>
      <c r="L10" s="31"/>
      <c r="M10" s="31"/>
      <c r="N10" s="31"/>
      <c r="O10" s="32"/>
    </row>
    <row r="11" spans="1:16" ht="30" customHeight="1">
      <c r="A11" s="64"/>
      <c r="B11" s="65"/>
      <c r="C11" s="65"/>
      <c r="D11" s="65"/>
      <c r="E11" s="28"/>
      <c r="F11" s="65" t="s">
        <v>16</v>
      </c>
      <c r="G11" s="72"/>
      <c r="H11" s="68"/>
      <c r="I11" s="69"/>
      <c r="J11" s="69"/>
      <c r="K11" s="69"/>
      <c r="L11" s="69"/>
      <c r="M11" s="65" t="s">
        <v>17</v>
      </c>
      <c r="N11" s="65"/>
      <c r="O11" s="72"/>
    </row>
    <row r="12" spans="1:16" ht="30" customHeight="1">
      <c r="A12" s="66"/>
      <c r="B12" s="67"/>
      <c r="C12" s="67"/>
      <c r="D12" s="67"/>
      <c r="E12" s="29"/>
      <c r="F12" s="67" t="s">
        <v>18</v>
      </c>
      <c r="G12" s="73"/>
      <c r="H12" s="70"/>
      <c r="I12" s="71"/>
      <c r="J12" s="71"/>
      <c r="K12" s="71"/>
      <c r="L12" s="71"/>
      <c r="M12" s="67" t="s">
        <v>19</v>
      </c>
      <c r="N12" s="67"/>
      <c r="O12" s="74"/>
    </row>
    <row r="13" spans="1:16" ht="39.950000000000003" customHeight="1"/>
    <row r="14" spans="1:16" ht="39.950000000000003" customHeight="1"/>
    <row r="15" spans="1:16" ht="39.950000000000003" customHeight="1"/>
    <row r="16" spans="1:16" ht="39.950000000000003" customHeight="1"/>
    <row r="17" ht="39.950000000000003" customHeight="1"/>
  </sheetData>
  <mergeCells count="26">
    <mergeCell ref="H5:H6"/>
    <mergeCell ref="A8:F8"/>
    <mergeCell ref="A9:G9"/>
    <mergeCell ref="H9:O9"/>
    <mergeCell ref="A11:D12"/>
    <mergeCell ref="H11:L12"/>
    <mergeCell ref="F11:G11"/>
    <mergeCell ref="M11:O11"/>
    <mergeCell ref="F12:G12"/>
    <mergeCell ref="M12:O12"/>
    <mergeCell ref="A1:O1"/>
    <mergeCell ref="A2:F2"/>
    <mergeCell ref="L2:O2"/>
    <mergeCell ref="A3:A6"/>
    <mergeCell ref="B3:B6"/>
    <mergeCell ref="C3:C6"/>
    <mergeCell ref="D3:H4"/>
    <mergeCell ref="I3:I6"/>
    <mergeCell ref="J3:J6"/>
    <mergeCell ref="K3:K6"/>
    <mergeCell ref="L3:N6"/>
    <mergeCell ref="O3:O6"/>
    <mergeCell ref="D5:D6"/>
    <mergeCell ref="E5:E6"/>
    <mergeCell ref="F5:F6"/>
    <mergeCell ref="G5:G6"/>
  </mergeCells>
  <phoneticPr fontId="13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技师 (2)</vt:lpstr>
      <vt:lpstr>技师</vt:lpstr>
      <vt:lpstr>岗位技能补贴 (2)</vt:lpstr>
      <vt:lpstr>岗位技能补贴 就业补助资金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2026-07-20T08:52:51Z</cp:lastPrinted>
  <dcterms:created xsi:type="dcterms:W3CDTF">2020-05-08T02:09:00Z</dcterms:created>
  <dcterms:modified xsi:type="dcterms:W3CDTF">2026-07-20T08:55:09Z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6B0D713B84B2443E99F415C079411712_13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